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<sst xmlns="http://schemas.openxmlformats.org/spreadsheetml/2006/main" count="10" uniqueCount="10">
  <si>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Lab 11 Simple Pendulum</t>
  </si>
  <si>
    <t>Trial</t>
  </si>
  <si>
    <t>Table I.  Simple Pendulum    T_period vs. Length of simple pendulum</t>
  </si>
  <si>
    <t>Number of Periods</t>
  </si>
  <si>
    <t>T_period (exp)</t>
  </si>
  <si>
    <t>T (theroy)</t>
  </si>
  <si>
    <t>Error Percentage</t>
  </si>
  <si>
    <t>Length (m)</t>
  </si>
  <si>
    <t>Time (sec)</t>
  </si>
  <si>
    <t>Average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</si>
</sst>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9.8515625" style="0" customWidth="1"/>
    <col min="3" max="3" width="10.00390625" style="0" customWidth="1"/>
    <col min="4" max="4" width="18.140625" style="0" customWidth="1"/>
    <col min="5" max="5" width="14.28125" style="0" customWidth="1"/>
  </cols>
  <sheetData>
    <row r="3" ht="12.75">
      <c r="C3" t="s">
        <v>0</v>
      </c>
    </row>
    <row r="5" s="3" customFormat="1" ht="12.75">
      <c r="A5" s="3" t="s">
        <v>2</v>
      </c>
    </row>
    <row r="7" spans="1:7" ht="12.75">
      <c r="A7" t="s">
        <v>1</v>
      </c>
      <c r="B7" t="s">
        <v>7</v>
      </c>
      <c r="C7" t="s">
        <v>8</v>
      </c>
      <c r="D7" t="s">
        <v>3</v>
      </c>
      <c r="E7" t="s">
        <v>4</v>
      </c>
      <c r="F7" t="s">
        <v>5</v>
      </c>
      <c r="G7" t="s">
        <v>6</v>
      </c>
    </row>
    <row r="8" spans="1:7" ht="12.75">
      <c r="A8">
        <v>1</v>
      </c>
      <c r="B8" s="1">
        <v>0.8</v>
      </c>
      <c r="C8">
        <v>25</v>
      </c>
      <c r="D8">
        <v>50</v>
      </c>
      <c r="E8" s="1">
        <f>C8/D8</f>
        <v>0.5</v>
      </c>
      <c r="F8" s="1">
        <f>2*3.1415926*(B8/9.81)</f>
        <v>0.5123902303771661</v>
      </c>
      <c r="G8" s="2">
        <f>ABS(F8-E8)/F8</f>
        <v>0.024181238522143152</v>
      </c>
    </row>
    <row r="9" spans="1:7" ht="12.75">
      <c r="A9">
        <v>2</v>
      </c>
      <c r="B9" s="1">
        <v>0.7</v>
      </c>
      <c r="C9">
        <v>23</v>
      </c>
      <c r="D9">
        <v>50</v>
      </c>
      <c r="E9" s="1">
        <f>C9/D9</f>
        <v>0.46</v>
      </c>
      <c r="F9" s="1">
        <f>2*3.1415926*(B9/9.81)</f>
        <v>0.4483414515800203</v>
      </c>
      <c r="G9" s="2">
        <f>ABS(F9-E9)/F9</f>
        <v>0.026003726353861088</v>
      </c>
    </row>
    <row r="10" spans="1:7" ht="12.75">
      <c r="A10">
        <v>3</v>
      </c>
      <c r="B10" s="1">
        <v>0.6</v>
      </c>
      <c r="C10">
        <v>20</v>
      </c>
      <c r="D10">
        <v>50</v>
      </c>
      <c r="E10" s="1">
        <f>C10/D10</f>
        <v>0.4</v>
      </c>
      <c r="F10" s="1">
        <f>2*3.1415926*(B10/9.81)</f>
        <v>0.3842926727828746</v>
      </c>
      <c r="G10" s="2">
        <f>ABS(F10-E10)/F10</f>
        <v>0.0408733455763807</v>
      </c>
    </row>
    <row r="11" spans="1:7" ht="12.75">
      <c r="A11">
        <v>4</v>
      </c>
      <c r="B11" s="1">
        <v>0.5</v>
      </c>
      <c r="C11">
        <v>16</v>
      </c>
      <c r="D11">
        <v>50</v>
      </c>
      <c r="E11" s="1">
        <f>C11/D11</f>
        <v>0.32</v>
      </c>
      <c r="F11" s="1">
        <f>2*3.1415926*(B11/9.81)</f>
        <v>0.32024389398572883</v>
      </c>
      <c r="G11" s="2">
        <f>ABS(F11-E11)/F11</f>
        <v>0.0007615882466745663</v>
      </c>
    </row>
    <row r="12" spans="1:7" ht="12.75">
      <c r="A12">
        <v>5</v>
      </c>
      <c r="B12" s="1">
        <v>0.4</v>
      </c>
      <c r="C12">
        <v>13</v>
      </c>
      <c r="D12">
        <v>50</v>
      </c>
      <c r="E12" s="1">
        <f>C12/D12</f>
        <v>0.26</v>
      </c>
      <c r="F12" s="1">
        <f>2*3.1415926*(B12/9.81)</f>
        <v>0.25619511518858307</v>
      </c>
      <c r="G12" s="2">
        <f>ABS(F12-E12)/F12</f>
        <v>0.014851511936971156</v>
      </c>
    </row>
    <row r="13" spans="1:7" ht="12.75">
      <c r="A13" t="s">
        <v>9</v>
      </c>
      <c r="G13" s="2">
        <f>AVERAGE(G8:G12)</f>
        <v>0.02133428212720613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louyang</dc:creator>
  <cp:keywords/>
  <dc:description/>
  <cp:lastModifiedBy>louyang</cp:lastModifiedBy>
  <dcterms:created xsi:type="dcterms:W3CDTF">2007-12-03T04:54:39Z</dcterms:created>
  <dcterms:modified xsi:type="dcterms:W3CDTF">2007-12-03T05:03:54Z</dcterms:modified>
  <cp:category/>
  <cp:version/>
  <cp:contentType/>
  <cp:contentStatus/>
</cp:coreProperties>
</file>