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<sst xmlns="http://schemas.openxmlformats.org/spreadsheetml/2006/main" count="7" uniqueCount="7">
  <si>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Table I.</t>
  </si>
  <si>
    <t>Mass and Position</t>
  </si>
  <si>
    <t>Trial</t>
  </si>
  <si>
    <t>Mass (kg)</t>
  </si>
  <si>
    <t>Position (m)</t>
  </si>
  <si>
    <t>Force (N)</t>
  </si>
  <si>
    <t>Spring constant (N/m)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</si>
</sst>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E+0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Position-Force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Sheet1!$E$5:$E$12</c:f>
              <c:numCache/>
            </c:numRef>
          </c:xVal>
          <c:yVal>
            <c:numRef>
              <c:f>Sheet1!$G$5:$G$12</c:f>
              <c:numCache/>
            </c:numRef>
          </c:yVal>
          <c:smooth val="1"/>
        </c:ser>
        <c:axId val="13737071"/>
        <c:axId val="56524776"/>
      </c:scatterChart>
      <c:valAx>
        <c:axId val="13737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524776"/>
        <c:crosses val="autoZero"/>
        <c:crossBetween val="midCat"/>
        <c:dispUnits/>
      </c:valAx>
      <c:valAx>
        <c:axId val="565247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7370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16</xdr:row>
      <xdr:rowOff>152400</xdr:rowOff>
    </xdr:from>
    <xdr:to>
      <xdr:col>9</xdr:col>
      <xdr:colOff>85725</xdr:colOff>
      <xdr:row>40</xdr:row>
      <xdr:rowOff>142875</xdr:rowOff>
    </xdr:to>
    <xdr:graphicFrame>
      <xdr:nvGraphicFramePr>
        <xdr:cNvPr id="1" name="Chart 1"/>
        <xdr:cNvGraphicFramePr/>
      </xdr:nvGraphicFramePr>
      <xdr:xfrm>
        <a:off x="1714500" y="2743200"/>
        <a:ext cx="43243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4"/>
  <sheetViews>
    <sheetView tabSelected="1" workbookViewId="0" topLeftCell="A1">
      <selection activeCell="K25" sqref="K25"/>
    </sheetView>
  </sheetViews>
  <sheetFormatPr defaultColWidth="9.140625" defaultRowHeight="12.75"/>
  <cols>
    <col min="3" max="3" width="10.00390625" style="0" bestFit="1" customWidth="1"/>
    <col min="5" max="5" width="10.00390625" style="0" bestFit="1" customWidth="1"/>
    <col min="7" max="7" width="14.421875" style="0" customWidth="1"/>
  </cols>
  <sheetData>
    <row r="2" spans="1:3" ht="12.75">
      <c r="A2" t="s">
        <v>0</v>
      </c>
      <c r="C2" t="s">
        <v>1</v>
      </c>
    </row>
    <row r="4" spans="1:7" ht="12.75">
      <c r="A4" t="s">
        <v>2</v>
      </c>
      <c r="C4" t="s">
        <v>3</v>
      </c>
      <c r="E4" t="s">
        <v>4</v>
      </c>
      <c r="G4" t="s">
        <v>5</v>
      </c>
    </row>
    <row r="5" spans="1:7" ht="12.75">
      <c r="A5">
        <v>1</v>
      </c>
      <c r="C5" s="1">
        <v>0.1</v>
      </c>
      <c r="D5" s="1"/>
      <c r="E5" s="1">
        <v>0.011</v>
      </c>
      <c r="F5" s="1"/>
      <c r="G5" s="1">
        <f>C5*9.81</f>
        <v>0.9810000000000001</v>
      </c>
    </row>
    <row r="6" spans="1:7" ht="12.75">
      <c r="A6">
        <v>2</v>
      </c>
      <c r="C6" s="1">
        <v>0.12</v>
      </c>
      <c r="D6" s="1"/>
      <c r="E6" s="1">
        <v>0.012</v>
      </c>
      <c r="F6" s="1"/>
      <c r="G6" s="1">
        <f aca="true" t="shared" si="0" ref="G6:G12">C6*9.81</f>
        <v>1.1772</v>
      </c>
    </row>
    <row r="7" spans="1:7" ht="12.75">
      <c r="A7">
        <v>3</v>
      </c>
      <c r="C7" s="1">
        <v>0.14</v>
      </c>
      <c r="D7" s="1"/>
      <c r="E7" s="1">
        <v>0.013</v>
      </c>
      <c r="F7" s="1"/>
      <c r="G7" s="1">
        <f t="shared" si="0"/>
        <v>1.3734000000000002</v>
      </c>
    </row>
    <row r="8" spans="1:7" ht="12.75">
      <c r="A8">
        <v>4</v>
      </c>
      <c r="C8" s="1">
        <v>0.16</v>
      </c>
      <c r="D8" s="1"/>
      <c r="E8" s="1">
        <v>0.014</v>
      </c>
      <c r="F8" s="1"/>
      <c r="G8" s="1">
        <f t="shared" si="0"/>
        <v>1.5696</v>
      </c>
    </row>
    <row r="9" spans="1:7" ht="12.75">
      <c r="A9">
        <v>5</v>
      </c>
      <c r="C9" s="1">
        <v>0.18</v>
      </c>
      <c r="D9" s="1"/>
      <c r="E9" s="1">
        <v>0.015</v>
      </c>
      <c r="F9" s="1"/>
      <c r="G9" s="1">
        <f t="shared" si="0"/>
        <v>1.7658</v>
      </c>
    </row>
    <row r="10" spans="1:7" ht="12.75">
      <c r="A10">
        <v>6</v>
      </c>
      <c r="C10" s="1">
        <v>0.2</v>
      </c>
      <c r="D10" s="1"/>
      <c r="E10" s="1">
        <v>0.016</v>
      </c>
      <c r="F10" s="1"/>
      <c r="G10" s="1">
        <f t="shared" si="0"/>
        <v>1.9620000000000002</v>
      </c>
    </row>
    <row r="11" spans="1:7" ht="12.75">
      <c r="A11">
        <v>7</v>
      </c>
      <c r="C11" s="1">
        <v>0.22</v>
      </c>
      <c r="D11" s="1"/>
      <c r="E11" s="1">
        <v>0.017</v>
      </c>
      <c r="F11" s="1"/>
      <c r="G11" s="1">
        <f t="shared" si="0"/>
        <v>2.1582000000000003</v>
      </c>
    </row>
    <row r="12" spans="1:7" ht="12.75">
      <c r="A12">
        <v>8</v>
      </c>
      <c r="C12" s="1">
        <v>0.24</v>
      </c>
      <c r="D12" s="1"/>
      <c r="E12" s="1">
        <v>0.018</v>
      </c>
      <c r="F12" s="1"/>
      <c r="G12" s="1">
        <f t="shared" si="0"/>
        <v>2.3544</v>
      </c>
    </row>
    <row r="14" spans="2:5" ht="12.75">
      <c r="B14" t="s">
        <v>6</v>
      </c>
      <c r="E14">
        <f>SLOPE(G5:G12,E5:E12)</f>
        <v>196.20000000000002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dcterms:created xsi:type="dcterms:W3CDTF">2007-04-23T01:45:56Z</dcterms:created>
  <dcterms:modified xsi:type="dcterms:W3CDTF">2007-04-23T02:15:57Z</dcterms:modified>
  <cp:category/>
  <cp:version/>
  <cp:contentType/>
  <cp:contentStatus/>
</cp:coreProperties>
</file>